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D76" i="1" s="1"/>
  <c r="C55" i="1"/>
</calcChain>
</file>

<file path=xl/sharedStrings.xml><?xml version="1.0" encoding="utf-8"?>
<sst xmlns="http://schemas.openxmlformats.org/spreadsheetml/2006/main" count="128" uniqueCount="99">
  <si>
    <t>ПЕРЕЧЕНЬ</t>
  </si>
  <si>
    <t xml:space="preserve"> работ и услуг, входящих в тариф по содержанию и текущему ремонту общего имущества МКД</t>
  </si>
  <si>
    <t>№ п/п</t>
  </si>
  <si>
    <t>Наименование услуг</t>
  </si>
  <si>
    <t>Периодичность</t>
  </si>
  <si>
    <t>2 раза в год</t>
  </si>
  <si>
    <t>в том числе:</t>
  </si>
  <si>
    <t>1. Влажное подметание лестничных площадок первых этажей</t>
  </si>
  <si>
    <t>1 раз в месяц</t>
  </si>
  <si>
    <t>3. Мытье полов и лестничных площадок и маршей 1-ых этажей</t>
  </si>
  <si>
    <t>6 раз в неделю</t>
  </si>
  <si>
    <t>4 раза в год</t>
  </si>
  <si>
    <t>круглосуточно</t>
  </si>
  <si>
    <t>Содержание и ремонт лифтов</t>
  </si>
  <si>
    <t>1 раз в год</t>
  </si>
  <si>
    <t>Вознаграждение старшего по дому</t>
  </si>
  <si>
    <t>Приложение № 2  к договору</t>
  </si>
  <si>
    <t>ул. П. Смородина ,  д.  № 14</t>
  </si>
  <si>
    <t>Тариф, руб/м2</t>
  </si>
  <si>
    <t>1.</t>
  </si>
  <si>
    <t>Содержание лестничных клеток</t>
  </si>
  <si>
    <t>5 раз в неделю</t>
  </si>
  <si>
    <t>2. Влажное подметание лестничных площадок вторых и выше этажей</t>
  </si>
  <si>
    <t>два раза в месяц</t>
  </si>
  <si>
    <t xml:space="preserve"> 3 раза в месяц </t>
  </si>
  <si>
    <t>4.Мытье полов и лестничных площадок и маршей 1-ых этажей и выше (в теплый период)</t>
  </si>
  <si>
    <t>5. Обметание пыли с потолков</t>
  </si>
  <si>
    <t>два раза в год</t>
  </si>
  <si>
    <t>6. Влажная протирка перильных ограждений</t>
  </si>
  <si>
    <t>один раз в квартал</t>
  </si>
  <si>
    <t>7. Мытьё лифтовой кабины</t>
  </si>
  <si>
    <t xml:space="preserve">2 раза в месяц </t>
  </si>
  <si>
    <t>8. Протирка стен и дверей кабины лифта</t>
  </si>
  <si>
    <t>2.</t>
  </si>
  <si>
    <t>Содержание общего имущества дома (инженерные сети, конструктивные элементы), благоустройство</t>
  </si>
  <si>
    <t>Содержание придомовой территории</t>
  </si>
  <si>
    <t>1. Содержание придомовой территории (уборка)</t>
  </si>
  <si>
    <t>асфальт 5 раз в неделю</t>
  </si>
  <si>
    <t>грунт 2 раза в неделю</t>
  </si>
  <si>
    <t>выкашивание газонов 2 раза в год</t>
  </si>
  <si>
    <t>2. Дератизация</t>
  </si>
  <si>
    <t>3. Дезинсекция</t>
  </si>
  <si>
    <t>по мере необходимости</t>
  </si>
  <si>
    <t>4. Аварийное обслуживание</t>
  </si>
  <si>
    <t>5. Инженерные сети</t>
  </si>
  <si>
    <t>Центральное отопление</t>
  </si>
  <si>
    <t>1. Консервация и расконсервация системы центрального отопления</t>
  </si>
  <si>
    <t>2. Ремонт отдельными местами, регулировка системы центрального отопления</t>
  </si>
  <si>
    <t>3. Испытание системы центрального отопления</t>
  </si>
  <si>
    <t>Водоснабжение и канализация</t>
  </si>
  <si>
    <t>1. Ремонт внутри домовых сетей водоснабжения отдельными местами</t>
  </si>
  <si>
    <t>2. Ремонт,замена проверка приборов учета,снятие показаний приборов учета</t>
  </si>
  <si>
    <t>Ремонт внутридомовых сетей канализации отдельными местами</t>
  </si>
  <si>
    <t>Горячее водоснабжение</t>
  </si>
  <si>
    <t>1. Ремонт внутридомовых сетей горячего водоснабжения отдельными местами</t>
  </si>
  <si>
    <t>2. Ремонт, замена, проверка приборов учета, снятие показаний приборов учета</t>
  </si>
  <si>
    <t>3. Теплоизоляция сетей горячего водоснабжения</t>
  </si>
  <si>
    <t>Электроработы</t>
  </si>
  <si>
    <t>1. Проведение тех. осмотров и устранение незначительных неисправностей электрических устройств</t>
  </si>
  <si>
    <t>2. Ремонт внутридомового электрооборудования мест общего пользования и внутридомовых электрических сетей мест общего пользования отдельными местами</t>
  </si>
  <si>
    <t>3. Ремонт, замена,проверка общедомовых приборов учета,снятие показаний приборов учета</t>
  </si>
  <si>
    <t>4. Ремонт осветительных установок мест общего пользования</t>
  </si>
  <si>
    <t>Места общего пользования:</t>
  </si>
  <si>
    <t>1. Замена разбитых стекол, окон и дверей в помещениях общего пользования</t>
  </si>
  <si>
    <t>2. Ремонт и укрепление входных дверей в помещениях общего пользования</t>
  </si>
  <si>
    <t>3. Окраска стен, дверей помещений общего пользования отдельными местами</t>
  </si>
  <si>
    <t>Кровля</t>
  </si>
  <si>
    <t>1. Устранение протечек кровли отдельными местами</t>
  </si>
  <si>
    <t>2. Ремонт кровли отдельными местами</t>
  </si>
  <si>
    <t>З. Восстановление( ремонт) систем водоотвода</t>
  </si>
  <si>
    <t>4. Укрепление водосточных труб, колен, воронок</t>
  </si>
  <si>
    <t>5. Сбрасывание снега с крыш, сбивание сосулек</t>
  </si>
  <si>
    <t>Стены</t>
  </si>
  <si>
    <t>1. Ремонт просевшей отмостки</t>
  </si>
  <si>
    <t>2. Герметизация, и теплоизоляция межпанельных и иных швов</t>
  </si>
  <si>
    <t>3. Ремонт фасада отдельными местами, кроме балконов и декоративных элементов фасада</t>
  </si>
  <si>
    <t>Фундаменты</t>
  </si>
  <si>
    <t>1. Восстановление, ремонт вводов инженерных коммуни-каций в подвальные помещения через фундаменты</t>
  </si>
  <si>
    <t>Газоснабжение</t>
  </si>
  <si>
    <t>1. Техническое обслуживание и проверка на прочность внутридомовых газопроводов</t>
  </si>
  <si>
    <t>2. Техническое обслуживание газоиспользующего оборудования общего имущества дома</t>
  </si>
  <si>
    <t>Проведение техосмотров и устранение незначительных неисправностей в системе вентиляции</t>
  </si>
  <si>
    <t>сан.узел- 1 раз в год                       кухня - 2 раза в год</t>
  </si>
  <si>
    <t>Объекты внешнего благоустройства</t>
  </si>
  <si>
    <t>Очистка и текущий ремонт детских площадок                                             и малых форм</t>
  </si>
  <si>
    <t>Ремонт асфальтового покрытия</t>
  </si>
  <si>
    <t>3.</t>
  </si>
  <si>
    <t>Содержание мусоропроводов ***</t>
  </si>
  <si>
    <t>(***)</t>
  </si>
  <si>
    <t>1. Удаление мусора из мусороприемных камер</t>
  </si>
  <si>
    <t>2. Влажная уборка мусороприемных камер</t>
  </si>
  <si>
    <t>1 раз в неделю</t>
  </si>
  <si>
    <t>3. Мытье и протирка закрывающих устройств мусоропровода</t>
  </si>
  <si>
    <t>1 раз в два месяца</t>
  </si>
  <si>
    <t>4.</t>
  </si>
  <si>
    <t>ИТОГО,  в том числе инженерно-техническое сопровождение:</t>
  </si>
  <si>
    <t>5.</t>
  </si>
  <si>
    <t>ВСЕГО тариф по МКД</t>
  </si>
  <si>
    <r>
      <rPr>
        <b/>
        <sz val="9"/>
        <rFont val="Arial Cyr"/>
        <charset val="204"/>
      </rPr>
      <t>*** Примечание:</t>
    </r>
    <r>
      <rPr>
        <sz val="9"/>
        <color theme="1"/>
        <rFont val="Calibri"/>
        <family val="2"/>
        <charset val="204"/>
        <scheme val="minor"/>
      </rPr>
      <t xml:space="preserve"> при консервации мусоропровода исключается из перечня работ и услуг  </t>
    </r>
    <r>
      <rPr>
        <b/>
        <sz val="9"/>
        <rFont val="Arial Cyr"/>
        <charset val="204"/>
      </rPr>
      <t>п.3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</si>
</sst>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4" fillId="0" borderId="0" xfId="0" applyFont="1"/>
    <xf numFmtId="0" fontId="5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left"/>
    </xf>
    <xf numFmtId="0" fontId="1" fillId="2" borderId="0" xfId="0" applyNumberFormat="1" applyFont="1" applyFill="1" applyBorder="1" applyAlignment="1" applyProtection="1">
      <alignment horizontal="center" vertical="top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/>
    </xf>
    <xf numFmtId="2" fontId="5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2" fontId="5" fillId="0" borderId="1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5" fillId="2" borderId="4" xfId="0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6" fillId="0" borderId="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65" workbookViewId="0">
      <selection sqref="A1:XFD1048576"/>
    </sheetView>
  </sheetViews>
  <sheetFormatPr defaultRowHeight="15" x14ac:dyDescent="0.25"/>
  <cols>
    <col min="1" max="1" width="5.7109375" customWidth="1"/>
    <col min="2" max="2" width="45" customWidth="1"/>
    <col min="3" max="3" width="29.28515625" customWidth="1"/>
    <col min="4" max="4" width="12.85546875" customWidth="1"/>
    <col min="5" max="5" width="6.28515625" customWidth="1"/>
    <col min="6" max="6" width="7.5703125" customWidth="1"/>
    <col min="7" max="7" width="7.7109375" customWidth="1"/>
  </cols>
  <sheetData>
    <row r="1" spans="1:4" x14ac:dyDescent="0.25">
      <c r="A1" s="4" t="s">
        <v>16</v>
      </c>
      <c r="B1" s="4"/>
      <c r="C1" s="4"/>
      <c r="D1" s="1"/>
    </row>
    <row r="2" spans="1:4" ht="15.75" x14ac:dyDescent="0.25">
      <c r="A2" s="5" t="s">
        <v>0</v>
      </c>
      <c r="B2" s="5"/>
      <c r="C2" s="5"/>
      <c r="D2" s="5"/>
    </row>
    <row r="3" spans="1:4" ht="15.75" customHeight="1" x14ac:dyDescent="0.25">
      <c r="A3" s="6" t="s">
        <v>1</v>
      </c>
      <c r="B3" s="6"/>
      <c r="C3" s="6"/>
      <c r="D3" s="6"/>
    </row>
    <row r="4" spans="1:4" ht="15.75" x14ac:dyDescent="0.25">
      <c r="A4" s="9" t="s">
        <v>17</v>
      </c>
      <c r="B4" s="9"/>
      <c r="C4" s="9"/>
      <c r="D4" s="9"/>
    </row>
    <row r="5" spans="1:4" s="2" customFormat="1" ht="38.25" customHeight="1" x14ac:dyDescent="0.2">
      <c r="A5" s="10" t="s">
        <v>2</v>
      </c>
      <c r="B5" s="10" t="s">
        <v>3</v>
      </c>
      <c r="C5" s="10" t="s">
        <v>4</v>
      </c>
      <c r="D5" s="10" t="s">
        <v>18</v>
      </c>
    </row>
    <row r="6" spans="1:4" s="2" customFormat="1" ht="15" customHeight="1" x14ac:dyDescent="0.2">
      <c r="A6" s="11"/>
      <c r="B6" s="11"/>
      <c r="C6" s="11"/>
      <c r="D6" s="11"/>
    </row>
    <row r="7" spans="1:4" s="2" customFormat="1" ht="12.75" x14ac:dyDescent="0.2">
      <c r="A7" s="12" t="s">
        <v>19</v>
      </c>
      <c r="B7" s="13" t="s">
        <v>20</v>
      </c>
      <c r="C7" s="14"/>
      <c r="D7" s="15">
        <v>1.3</v>
      </c>
    </row>
    <row r="8" spans="1:4" s="2" customFormat="1" ht="12.75" x14ac:dyDescent="0.2">
      <c r="A8" s="13"/>
      <c r="B8" s="16" t="s">
        <v>6</v>
      </c>
      <c r="C8" s="14"/>
      <c r="D8" s="17"/>
    </row>
    <row r="9" spans="1:4" s="2" customFormat="1" ht="25.5" x14ac:dyDescent="0.2">
      <c r="A9" s="13"/>
      <c r="B9" s="18" t="s">
        <v>7</v>
      </c>
      <c r="C9" s="19" t="s">
        <v>21</v>
      </c>
      <c r="D9" s="17"/>
    </row>
    <row r="10" spans="1:4" s="2" customFormat="1" ht="25.5" x14ac:dyDescent="0.2">
      <c r="A10" s="13"/>
      <c r="B10" s="18" t="s">
        <v>22</v>
      </c>
      <c r="C10" s="19" t="s">
        <v>23</v>
      </c>
      <c r="D10" s="17"/>
    </row>
    <row r="11" spans="1:4" s="2" customFormat="1" ht="25.5" x14ac:dyDescent="0.2">
      <c r="A11" s="13"/>
      <c r="B11" s="18" t="s">
        <v>9</v>
      </c>
      <c r="C11" s="19" t="s">
        <v>24</v>
      </c>
      <c r="D11" s="17"/>
    </row>
    <row r="12" spans="1:4" s="2" customFormat="1" ht="20.25" customHeight="1" x14ac:dyDescent="0.2">
      <c r="A12" s="13"/>
      <c r="B12" s="20" t="s">
        <v>25</v>
      </c>
      <c r="C12" s="19" t="s">
        <v>8</v>
      </c>
      <c r="D12" s="17"/>
    </row>
    <row r="13" spans="1:4" s="2" customFormat="1" ht="12.75" x14ac:dyDescent="0.2">
      <c r="A13" s="13"/>
      <c r="B13" s="16" t="s">
        <v>26</v>
      </c>
      <c r="C13" s="14" t="s">
        <v>27</v>
      </c>
      <c r="D13" s="17"/>
    </row>
    <row r="14" spans="1:4" s="2" customFormat="1" ht="12.75" x14ac:dyDescent="0.2">
      <c r="A14" s="13"/>
      <c r="B14" s="16" t="s">
        <v>28</v>
      </c>
      <c r="C14" s="14" t="s">
        <v>29</v>
      </c>
      <c r="D14" s="17"/>
    </row>
    <row r="15" spans="1:4" s="2" customFormat="1" ht="12.75" x14ac:dyDescent="0.2">
      <c r="A15" s="13"/>
      <c r="B15" s="16" t="s">
        <v>30</v>
      </c>
      <c r="C15" s="21" t="s">
        <v>31</v>
      </c>
      <c r="D15" s="17"/>
    </row>
    <row r="16" spans="1:4" s="2" customFormat="1" ht="12.75" x14ac:dyDescent="0.2">
      <c r="A16" s="13"/>
      <c r="B16" s="16" t="s">
        <v>32</v>
      </c>
      <c r="C16" s="22"/>
      <c r="D16" s="23"/>
    </row>
    <row r="17" spans="1:4" s="2" customFormat="1" ht="25.5" x14ac:dyDescent="0.2">
      <c r="A17" s="24" t="s">
        <v>33</v>
      </c>
      <c r="B17" s="25" t="s">
        <v>34</v>
      </c>
      <c r="C17" s="14"/>
      <c r="D17" s="26"/>
    </row>
    <row r="18" spans="1:4" s="2" customFormat="1" ht="12.75" x14ac:dyDescent="0.2">
      <c r="A18" s="13"/>
      <c r="B18" s="16" t="s">
        <v>6</v>
      </c>
      <c r="C18" s="14"/>
      <c r="D18" s="26"/>
    </row>
    <row r="19" spans="1:4" s="2" customFormat="1" ht="12.75" x14ac:dyDescent="0.2">
      <c r="A19" s="13"/>
      <c r="B19" s="16" t="s">
        <v>35</v>
      </c>
      <c r="C19" s="14"/>
      <c r="D19" s="27">
        <v>2.2400000000000002</v>
      </c>
    </row>
    <row r="20" spans="1:4" s="2" customFormat="1" ht="84.75" customHeight="1" x14ac:dyDescent="0.2">
      <c r="A20" s="13"/>
      <c r="B20" s="16" t="s">
        <v>6</v>
      </c>
      <c r="C20" s="14"/>
      <c r="D20" s="26"/>
    </row>
    <row r="21" spans="1:4" s="2" customFormat="1" ht="12.75" x14ac:dyDescent="0.2">
      <c r="A21" s="13"/>
      <c r="B21" s="28" t="s">
        <v>36</v>
      </c>
      <c r="C21" s="14" t="s">
        <v>37</v>
      </c>
      <c r="D21" s="26"/>
    </row>
    <row r="22" spans="1:4" s="2" customFormat="1" ht="12.75" x14ac:dyDescent="0.2">
      <c r="A22" s="13"/>
      <c r="B22" s="29"/>
      <c r="C22" s="14" t="s">
        <v>38</v>
      </c>
      <c r="D22" s="26"/>
    </row>
    <row r="23" spans="1:4" s="2" customFormat="1" ht="12.75" x14ac:dyDescent="0.2">
      <c r="A23" s="13"/>
      <c r="B23" s="30"/>
      <c r="C23" s="14" t="s">
        <v>39</v>
      </c>
      <c r="D23" s="26"/>
    </row>
    <row r="24" spans="1:4" s="2" customFormat="1" ht="12.75" x14ac:dyDescent="0.2">
      <c r="A24" s="13"/>
      <c r="B24" s="31" t="s">
        <v>40</v>
      </c>
      <c r="C24" s="19" t="s">
        <v>11</v>
      </c>
      <c r="D24" s="32">
        <v>0.01</v>
      </c>
    </row>
    <row r="25" spans="1:4" s="2" customFormat="1" ht="30" customHeight="1" x14ac:dyDescent="0.2">
      <c r="A25" s="13"/>
      <c r="B25" s="16" t="s">
        <v>41</v>
      </c>
      <c r="C25" s="14" t="s">
        <v>42</v>
      </c>
      <c r="D25" s="33"/>
    </row>
    <row r="26" spans="1:4" s="2" customFormat="1" ht="12.75" x14ac:dyDescent="0.2">
      <c r="A26" s="13"/>
      <c r="B26" s="16" t="s">
        <v>43</v>
      </c>
      <c r="C26" s="14" t="s">
        <v>12</v>
      </c>
      <c r="D26" s="3">
        <v>0.88</v>
      </c>
    </row>
    <row r="27" spans="1:4" s="2" customFormat="1" ht="26.25" customHeight="1" x14ac:dyDescent="0.2">
      <c r="A27" s="13"/>
      <c r="B27" s="16" t="s">
        <v>44</v>
      </c>
      <c r="C27" s="14"/>
      <c r="D27" s="26"/>
    </row>
    <row r="28" spans="1:4" s="2" customFormat="1" ht="12.75" x14ac:dyDescent="0.2">
      <c r="A28" s="13"/>
      <c r="B28" s="16" t="s">
        <v>6</v>
      </c>
      <c r="C28" s="14"/>
      <c r="D28" s="26"/>
    </row>
    <row r="29" spans="1:4" s="2" customFormat="1" ht="12.75" x14ac:dyDescent="0.2">
      <c r="A29" s="13"/>
      <c r="B29" s="13" t="s">
        <v>45</v>
      </c>
      <c r="C29" s="14"/>
      <c r="D29" s="27">
        <v>1.1499999999999999</v>
      </c>
    </row>
    <row r="30" spans="1:4" s="2" customFormat="1" ht="25.5" x14ac:dyDescent="0.2">
      <c r="A30" s="13"/>
      <c r="B30" s="18" t="s">
        <v>46</v>
      </c>
      <c r="C30" s="19" t="s">
        <v>14</v>
      </c>
      <c r="D30" s="34">
        <v>0.04</v>
      </c>
    </row>
    <row r="31" spans="1:4" s="2" customFormat="1" ht="41.25" customHeight="1" x14ac:dyDescent="0.2">
      <c r="A31" s="13"/>
      <c r="B31" s="18" t="s">
        <v>47</v>
      </c>
      <c r="C31" s="19" t="s">
        <v>42</v>
      </c>
      <c r="D31" s="34">
        <v>0.83</v>
      </c>
    </row>
    <row r="32" spans="1:4" s="2" customFormat="1" ht="16.5" customHeight="1" x14ac:dyDescent="0.2">
      <c r="A32" s="13"/>
      <c r="B32" s="16" t="s">
        <v>48</v>
      </c>
      <c r="C32" s="14" t="s">
        <v>42</v>
      </c>
      <c r="D32" s="34">
        <v>0.28000000000000003</v>
      </c>
    </row>
    <row r="33" spans="1:4" s="2" customFormat="1" ht="12.75" x14ac:dyDescent="0.2">
      <c r="A33" s="13"/>
      <c r="B33" s="13" t="s">
        <v>49</v>
      </c>
      <c r="C33" s="14"/>
      <c r="D33" s="27">
        <v>0.54</v>
      </c>
    </row>
    <row r="34" spans="1:4" s="2" customFormat="1" ht="25.5" x14ac:dyDescent="0.2">
      <c r="A34" s="13"/>
      <c r="B34" s="35" t="s">
        <v>50</v>
      </c>
      <c r="C34" s="14" t="s">
        <v>42</v>
      </c>
      <c r="D34" s="34">
        <v>0.19</v>
      </c>
    </row>
    <row r="35" spans="1:4" s="2" customFormat="1" ht="25.5" x14ac:dyDescent="0.2">
      <c r="A35" s="13"/>
      <c r="B35" s="35" t="s">
        <v>51</v>
      </c>
      <c r="C35" s="14" t="s">
        <v>42</v>
      </c>
      <c r="D35" s="34">
        <v>0.15</v>
      </c>
    </row>
    <row r="36" spans="1:4" s="2" customFormat="1" ht="25.5" x14ac:dyDescent="0.2">
      <c r="A36" s="13"/>
      <c r="B36" s="35" t="s">
        <v>52</v>
      </c>
      <c r="C36" s="14" t="s">
        <v>42</v>
      </c>
      <c r="D36" s="34">
        <v>0.2</v>
      </c>
    </row>
    <row r="37" spans="1:4" s="2" customFormat="1" ht="12.75" x14ac:dyDescent="0.2">
      <c r="A37" s="13"/>
      <c r="B37" s="13" t="s">
        <v>53</v>
      </c>
      <c r="C37" s="14"/>
      <c r="D37" s="27">
        <v>0.64</v>
      </c>
    </row>
    <row r="38" spans="1:4" s="2" customFormat="1" ht="25.5" x14ac:dyDescent="0.2">
      <c r="A38" s="13"/>
      <c r="B38" s="35" t="s">
        <v>54</v>
      </c>
      <c r="C38" s="14" t="s">
        <v>42</v>
      </c>
      <c r="D38" s="34">
        <v>0.26</v>
      </c>
    </row>
    <row r="39" spans="1:4" s="2" customFormat="1" ht="25.5" x14ac:dyDescent="0.2">
      <c r="A39" s="13"/>
      <c r="B39" s="35" t="s">
        <v>55</v>
      </c>
      <c r="C39" s="14" t="s">
        <v>42</v>
      </c>
      <c r="D39" s="34">
        <v>0.28999999999999998</v>
      </c>
    </row>
    <row r="40" spans="1:4" s="2" customFormat="1" ht="12.75" x14ac:dyDescent="0.2">
      <c r="A40" s="13"/>
      <c r="B40" s="16" t="s">
        <v>56</v>
      </c>
      <c r="C40" s="14" t="s">
        <v>42</v>
      </c>
      <c r="D40" s="34">
        <v>0.09</v>
      </c>
    </row>
    <row r="41" spans="1:4" s="2" customFormat="1" ht="12.75" x14ac:dyDescent="0.2">
      <c r="A41" s="13"/>
      <c r="B41" s="13" t="s">
        <v>57</v>
      </c>
      <c r="C41" s="14"/>
      <c r="D41" s="36">
        <v>0.85</v>
      </c>
    </row>
    <row r="42" spans="1:4" s="2" customFormat="1" ht="38.25" x14ac:dyDescent="0.2">
      <c r="A42" s="13"/>
      <c r="B42" s="35" t="s">
        <v>58</v>
      </c>
      <c r="C42" s="14" t="s">
        <v>5</v>
      </c>
      <c r="D42" s="34">
        <v>0.36</v>
      </c>
    </row>
    <row r="43" spans="1:4" s="2" customFormat="1" ht="51" x14ac:dyDescent="0.2">
      <c r="A43" s="13"/>
      <c r="B43" s="35" t="s">
        <v>59</v>
      </c>
      <c r="C43" s="14" t="s">
        <v>42</v>
      </c>
      <c r="D43" s="34">
        <v>0.27</v>
      </c>
    </row>
    <row r="44" spans="1:4" s="2" customFormat="1" ht="25.5" x14ac:dyDescent="0.2">
      <c r="A44" s="13"/>
      <c r="B44" s="35" t="s">
        <v>60</v>
      </c>
      <c r="C44" s="14" t="s">
        <v>42</v>
      </c>
      <c r="D44" s="34">
        <v>0.21</v>
      </c>
    </row>
    <row r="45" spans="1:4" s="2" customFormat="1" ht="25.5" x14ac:dyDescent="0.2">
      <c r="A45" s="13"/>
      <c r="B45" s="35" t="s">
        <v>61</v>
      </c>
      <c r="C45" s="14" t="s">
        <v>42</v>
      </c>
      <c r="D45" s="34">
        <v>0.01</v>
      </c>
    </row>
    <row r="46" spans="1:4" s="2" customFormat="1" ht="12.75" x14ac:dyDescent="0.2">
      <c r="A46" s="13"/>
      <c r="B46" s="13" t="s">
        <v>62</v>
      </c>
      <c r="C46" s="14"/>
      <c r="D46" s="7">
        <v>1.86</v>
      </c>
    </row>
    <row r="47" spans="1:4" s="2" customFormat="1" ht="25.5" x14ac:dyDescent="0.2">
      <c r="A47" s="13"/>
      <c r="B47" s="18" t="s">
        <v>63</v>
      </c>
      <c r="C47" s="19" t="s">
        <v>42</v>
      </c>
      <c r="D47" s="37"/>
    </row>
    <row r="48" spans="1:4" s="2" customFormat="1" ht="25.5" x14ac:dyDescent="0.2">
      <c r="A48" s="13"/>
      <c r="B48" s="18" t="s">
        <v>64</v>
      </c>
      <c r="C48" s="19" t="s">
        <v>42</v>
      </c>
      <c r="D48" s="37"/>
    </row>
    <row r="49" spans="1:4" s="2" customFormat="1" ht="25.5" x14ac:dyDescent="0.2">
      <c r="A49" s="13"/>
      <c r="B49" s="18" t="s">
        <v>65</v>
      </c>
      <c r="C49" s="19" t="s">
        <v>42</v>
      </c>
      <c r="D49" s="8"/>
    </row>
    <row r="50" spans="1:4" s="2" customFormat="1" ht="32.25" customHeight="1" x14ac:dyDescent="0.2">
      <c r="A50" s="13"/>
      <c r="B50" s="13" t="s">
        <v>66</v>
      </c>
      <c r="C50" s="14"/>
      <c r="D50" s="38">
        <v>0.99</v>
      </c>
    </row>
    <row r="51" spans="1:4" s="2" customFormat="1" ht="57" customHeight="1" x14ac:dyDescent="0.2">
      <c r="A51" s="13"/>
      <c r="B51" s="16" t="s">
        <v>67</v>
      </c>
      <c r="C51" s="14" t="s">
        <v>42</v>
      </c>
      <c r="D51" s="39"/>
    </row>
    <row r="52" spans="1:4" s="2" customFormat="1" ht="12.75" hidden="1" customHeight="1" x14ac:dyDescent="0.2">
      <c r="A52" s="13"/>
      <c r="B52" s="16" t="s">
        <v>68</v>
      </c>
      <c r="C52" s="14" t="s">
        <v>42</v>
      </c>
      <c r="D52" s="39"/>
    </row>
    <row r="53" spans="1:4" s="2" customFormat="1" ht="12.75" x14ac:dyDescent="0.2">
      <c r="A53" s="13"/>
      <c r="B53" s="16" t="s">
        <v>69</v>
      </c>
      <c r="C53" s="14" t="s">
        <v>42</v>
      </c>
      <c r="D53" s="39"/>
    </row>
    <row r="54" spans="1:4" s="2" customFormat="1" ht="12.75" x14ac:dyDescent="0.2">
      <c r="A54" s="13"/>
      <c r="B54" s="16" t="s">
        <v>70</v>
      </c>
      <c r="C54" s="14" t="s">
        <v>42</v>
      </c>
      <c r="D54" s="39"/>
    </row>
    <row r="55" spans="1:4" s="2" customFormat="1" ht="12.75" x14ac:dyDescent="0.2">
      <c r="A55" s="13"/>
      <c r="B55" s="16" t="s">
        <v>71</v>
      </c>
      <c r="C55" s="14" t="str">
        <f>C54</f>
        <v>по мере необходимости</v>
      </c>
      <c r="D55" s="40"/>
    </row>
    <row r="56" spans="1:4" s="2" customFormat="1" ht="12.75" x14ac:dyDescent="0.2">
      <c r="A56" s="13"/>
      <c r="B56" s="13" t="s">
        <v>72</v>
      </c>
      <c r="C56" s="14"/>
      <c r="D56" s="7">
        <v>0.34</v>
      </c>
    </row>
    <row r="57" spans="1:4" s="2" customFormat="1" ht="12.75" x14ac:dyDescent="0.2">
      <c r="A57" s="13"/>
      <c r="B57" s="16" t="s">
        <v>73</v>
      </c>
      <c r="C57" s="14" t="s">
        <v>42</v>
      </c>
      <c r="D57" s="37"/>
    </row>
    <row r="58" spans="1:4" s="2" customFormat="1" ht="25.5" x14ac:dyDescent="0.2">
      <c r="A58" s="13"/>
      <c r="B58" s="35" t="s">
        <v>74</v>
      </c>
      <c r="C58" s="14" t="s">
        <v>42</v>
      </c>
      <c r="D58" s="37"/>
    </row>
    <row r="59" spans="1:4" s="2" customFormat="1" ht="25.5" x14ac:dyDescent="0.2">
      <c r="A59" s="13"/>
      <c r="B59" s="35" t="s">
        <v>75</v>
      </c>
      <c r="C59" s="14" t="s">
        <v>42</v>
      </c>
      <c r="D59" s="8"/>
    </row>
    <row r="60" spans="1:4" s="2" customFormat="1" ht="12.75" x14ac:dyDescent="0.2">
      <c r="A60" s="13"/>
      <c r="B60" s="13" t="s">
        <v>76</v>
      </c>
      <c r="C60" s="14"/>
      <c r="D60" s="7">
        <v>0.01</v>
      </c>
    </row>
    <row r="61" spans="1:4" s="2" customFormat="1" ht="38.25" x14ac:dyDescent="0.2">
      <c r="A61" s="13"/>
      <c r="B61" s="35" t="s">
        <v>77</v>
      </c>
      <c r="C61" s="14" t="s">
        <v>42</v>
      </c>
      <c r="D61" s="8"/>
    </row>
    <row r="62" spans="1:4" s="2" customFormat="1" ht="12.75" x14ac:dyDescent="0.2">
      <c r="A62" s="13"/>
      <c r="B62" s="13" t="s">
        <v>78</v>
      </c>
      <c r="C62" s="14"/>
      <c r="D62" s="7">
        <v>0.19</v>
      </c>
    </row>
    <row r="63" spans="1:4" s="2" customFormat="1" ht="25.5" x14ac:dyDescent="0.2">
      <c r="A63" s="13"/>
      <c r="B63" s="20" t="s">
        <v>79</v>
      </c>
      <c r="C63" s="21" t="s">
        <v>14</v>
      </c>
      <c r="D63" s="37"/>
    </row>
    <row r="64" spans="1:4" s="2" customFormat="1" ht="25.5" x14ac:dyDescent="0.2">
      <c r="A64" s="16"/>
      <c r="B64" s="20" t="s">
        <v>80</v>
      </c>
      <c r="C64" s="22"/>
      <c r="D64" s="8"/>
    </row>
    <row r="65" spans="1:6" s="2" customFormat="1" ht="38.25" x14ac:dyDescent="0.2">
      <c r="A65" s="16"/>
      <c r="B65" s="41" t="s">
        <v>81</v>
      </c>
      <c r="C65" s="42" t="s">
        <v>82</v>
      </c>
      <c r="D65" s="3">
        <v>0.04</v>
      </c>
    </row>
    <row r="66" spans="1:6" s="2" customFormat="1" ht="12.75" x14ac:dyDescent="0.2">
      <c r="A66" s="16"/>
      <c r="B66" s="13" t="s">
        <v>83</v>
      </c>
      <c r="C66" s="14"/>
      <c r="D66" s="7">
        <v>0.1</v>
      </c>
    </row>
    <row r="67" spans="1:6" s="2" customFormat="1" ht="25.5" x14ac:dyDescent="0.2">
      <c r="A67" s="16"/>
      <c r="B67" s="35" t="s">
        <v>84</v>
      </c>
      <c r="C67" s="14" t="s">
        <v>14</v>
      </c>
      <c r="D67" s="37"/>
    </row>
    <row r="68" spans="1:6" s="2" customFormat="1" ht="12.75" x14ac:dyDescent="0.2">
      <c r="A68" s="16"/>
      <c r="B68" s="16" t="s">
        <v>85</v>
      </c>
      <c r="C68" s="14" t="s">
        <v>42</v>
      </c>
      <c r="D68" s="8"/>
    </row>
    <row r="69" spans="1:6" s="2" customFormat="1" ht="12.75" x14ac:dyDescent="0.2">
      <c r="A69" s="43" t="s">
        <v>86</v>
      </c>
      <c r="B69" s="13" t="s">
        <v>87</v>
      </c>
      <c r="C69" s="12" t="s">
        <v>88</v>
      </c>
      <c r="D69" s="7">
        <v>0.64</v>
      </c>
    </row>
    <row r="70" spans="1:6" s="2" customFormat="1" ht="12.75" x14ac:dyDescent="0.2">
      <c r="A70" s="16"/>
      <c r="B70" s="16" t="s">
        <v>89</v>
      </c>
      <c r="C70" s="14" t="s">
        <v>10</v>
      </c>
      <c r="D70" s="37"/>
    </row>
    <row r="71" spans="1:6" s="2" customFormat="1" ht="12.75" x14ac:dyDescent="0.2">
      <c r="A71" s="16"/>
      <c r="B71" s="16" t="s">
        <v>90</v>
      </c>
      <c r="C71" s="14" t="s">
        <v>91</v>
      </c>
      <c r="D71" s="37"/>
    </row>
    <row r="72" spans="1:6" s="2" customFormat="1" ht="25.5" x14ac:dyDescent="0.2">
      <c r="A72" s="16"/>
      <c r="B72" s="18" t="s">
        <v>92</v>
      </c>
      <c r="C72" s="19" t="s">
        <v>93</v>
      </c>
      <c r="D72" s="8"/>
    </row>
    <row r="73" spans="1:6" s="2" customFormat="1" ht="12.75" x14ac:dyDescent="0.2">
      <c r="A73" s="43" t="s">
        <v>94</v>
      </c>
      <c r="B73" s="13" t="s">
        <v>13</v>
      </c>
      <c r="C73" s="12" t="s">
        <v>12</v>
      </c>
      <c r="D73" s="27">
        <v>3.14</v>
      </c>
    </row>
    <row r="74" spans="1:6" s="2" customFormat="1" ht="25.5" x14ac:dyDescent="0.2">
      <c r="A74" s="44"/>
      <c r="B74" s="45" t="s">
        <v>95</v>
      </c>
      <c r="C74" s="44"/>
      <c r="D74" s="46">
        <f>D7+D19+D24+D26+D29+D33+D37+D41+D46+D50+D56+D60+D62+D65+D66+D69+D73</f>
        <v>14.919999999999998</v>
      </c>
    </row>
    <row r="75" spans="1:6" x14ac:dyDescent="0.25">
      <c r="A75" s="47" t="s">
        <v>96</v>
      </c>
      <c r="B75" s="48" t="s">
        <v>15</v>
      </c>
      <c r="C75" s="48"/>
      <c r="D75" s="47">
        <v>0.69</v>
      </c>
    </row>
    <row r="76" spans="1:6" x14ac:dyDescent="0.25">
      <c r="A76" s="48"/>
      <c r="B76" s="49" t="s">
        <v>97</v>
      </c>
      <c r="C76" s="50"/>
      <c r="D76" s="51">
        <f>D74+D75</f>
        <v>15.609999999999998</v>
      </c>
      <c r="F76" s="52"/>
    </row>
    <row r="77" spans="1:6" x14ac:dyDescent="0.25">
      <c r="A77" s="53" t="s">
        <v>98</v>
      </c>
      <c r="B77" s="53"/>
      <c r="C77" s="53"/>
      <c r="D77" s="53"/>
    </row>
  </sheetData>
  <mergeCells count="22">
    <mergeCell ref="D69:D72"/>
    <mergeCell ref="B76:C76"/>
    <mergeCell ref="A77:D77"/>
    <mergeCell ref="D56:D59"/>
    <mergeCell ref="D60:D61"/>
    <mergeCell ref="D62:D64"/>
    <mergeCell ref="C63:C64"/>
    <mergeCell ref="D66:D68"/>
    <mergeCell ref="B21:B23"/>
    <mergeCell ref="D24:D25"/>
    <mergeCell ref="D46:D49"/>
    <mergeCell ref="D50:D55"/>
    <mergeCell ref="A1:C1"/>
    <mergeCell ref="A2:D2"/>
    <mergeCell ref="A3:D3"/>
    <mergeCell ref="A4:D4"/>
    <mergeCell ref="A5:A6"/>
    <mergeCell ref="B5:B6"/>
    <mergeCell ref="C5:C6"/>
    <mergeCell ref="D5:D6"/>
    <mergeCell ref="D7:D16"/>
    <mergeCell ref="C15:C16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2018-07-23T13:21:26Z</dcterms:modified>
</cp:coreProperties>
</file>